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siegowosc\Desktop\zakupy.lek.2025\"/>
    </mc:Choice>
  </mc:AlternateContent>
  <xr:revisionPtr revIDLastSave="0" documentId="13_ncr:1_{61A28D81-03C3-4142-B71E-86E3F595F4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Arkusz1!$A$1:$F$78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36" i="1"/>
  <c r="F34" i="1"/>
  <c r="F14" i="1"/>
  <c r="F22" i="1" l="1"/>
  <c r="F20" i="1"/>
  <c r="F18" i="1"/>
  <c r="F17" i="1"/>
  <c r="F46" i="1"/>
  <c r="F47" i="1"/>
  <c r="F19" i="1"/>
  <c r="F11" i="1"/>
  <c r="F66" i="1"/>
  <c r="F71" i="1"/>
  <c r="F55" i="1"/>
  <c r="F25" i="1" l="1"/>
  <c r="F42" i="1"/>
  <c r="F67" i="1"/>
  <c r="F39" i="1"/>
  <c r="F10" i="1"/>
  <c r="F50" i="1" l="1"/>
  <c r="F43" i="1"/>
  <c r="F63" i="1"/>
  <c r="F7" i="1" l="1"/>
  <c r="F8" i="1"/>
  <c r="F28" i="1"/>
  <c r="F40" i="1"/>
  <c r="F27" i="1"/>
  <c r="F31" i="1"/>
  <c r="F30" i="1"/>
  <c r="F49" i="1"/>
  <c r="F48" i="1"/>
  <c r="F52" i="1"/>
  <c r="F65" i="1"/>
  <c r="F64" i="1"/>
  <c r="F58" i="1"/>
  <c r="F54" i="1"/>
  <c r="F53" i="1"/>
  <c r="F45" i="1"/>
  <c r="F44" i="1"/>
  <c r="F62" i="1"/>
  <c r="F23" i="1"/>
  <c r="F24" i="1"/>
  <c r="F21" i="1"/>
  <c r="F29" i="1"/>
  <c r="F57" i="1"/>
  <c r="F41" i="1"/>
  <c r="F13" i="1"/>
  <c r="F15" i="1"/>
  <c r="F73" i="1"/>
  <c r="F74" i="1"/>
  <c r="F75" i="1"/>
  <c r="F33" i="1"/>
  <c r="F37" i="1"/>
  <c r="F32" i="1"/>
  <c r="F16" i="1"/>
  <c r="F59" i="1"/>
  <c r="F12" i="1"/>
  <c r="F26" i="1"/>
  <c r="F61" i="1"/>
  <c r="F6" i="1"/>
  <c r="F72" i="1"/>
  <c r="F60" i="1"/>
  <c r="F56" i="1"/>
  <c r="F51" i="1"/>
  <c r="F35" i="1"/>
  <c r="F9" i="1"/>
  <c r="F68" i="1"/>
  <c r="F69" i="1"/>
  <c r="F70" i="1"/>
  <c r="F76" i="1" l="1"/>
</calcChain>
</file>

<file path=xl/sharedStrings.xml><?xml version="1.0" encoding="utf-8"?>
<sst xmlns="http://schemas.openxmlformats.org/spreadsheetml/2006/main" count="151" uniqueCount="84">
  <si>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</si>
  <si>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</si>
  <si>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</si>
  <si>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</si>
  <si>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</si>
  <si>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</si>
  <si>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</si>
  <si>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</si>
  <si>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</si>
  <si>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</si>
  <si>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</si>
  <si>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</si>
  <si>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</si>
  <si>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</si>
  <si>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</si>
  <si>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</si>
  <si>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</si>
  <si>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</si>
  <si>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</si>
  <si>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</si>
  <si>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</si>
  <si>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</si>
  <si>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Lignocaina żel urologiczny</t>
  </si>
  <si>
    <t>Hydroxizynum tab. 10 mg.</t>
  </si>
  <si>
    <t>Płyn wieloelektrolitowy 500ml</t>
  </si>
  <si>
    <t>Ventolin do nebulizacji</t>
  </si>
  <si>
    <t>Adrenalina 1ml</t>
  </si>
  <si>
    <t>Otcenisept 250 ml</t>
  </si>
  <si>
    <t>Nebbud 0,5 mg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</si>
  <si>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</si>
  <si>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</si>
  <si>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</si>
  <si>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</si>
  <si>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</si>
  <si>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</si>
  <si>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</si>
  <si>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</si>
  <si>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Wenflon 18G</t>
  </si>
  <si>
    <t>Wenflon 20G</t>
  </si>
  <si>
    <t>Wenflon 22G</t>
  </si>
  <si>
    <t>Ketonal inj.</t>
  </si>
  <si>
    <t>Clemastin 2 ml</t>
  </si>
  <si>
    <t>Elmex żel 12,5 mg</t>
  </si>
  <si>
    <t>Glukoza 5% 250ml.płyn do kroplówe</t>
  </si>
  <si>
    <t>Acard 75 mg</t>
  </si>
  <si>
    <t xml:space="preserve">Płyn Ringera 250 ml 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</si>
  <si>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</si>
  <si>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</si>
  <si>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</si>
  <si>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</si>
  <si>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</si>
  <si>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</si>
  <si>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</si>
  <si>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SPZOZ W PILAWIE</t>
  </si>
  <si>
    <t>PODSUMOWANIE</t>
  </si>
  <si>
    <t>MetoCard 50 mg po 30 tab.</t>
  </si>
  <si>
    <t>Atropinum 1 ml  0,5 mg/ml po 5 amp</t>
  </si>
  <si>
    <t>Phenazolinum 50 mg/ml   10 amp. 2 ml.</t>
  </si>
  <si>
    <t>Glukoza 20% amp. po 10 ml</t>
  </si>
  <si>
    <t>Amiodaron 50 mg/ml 10x3ml</t>
  </si>
  <si>
    <t>Ketoprofenum 50 mg/ml 10 amp. po 2 ml</t>
  </si>
  <si>
    <t>Salbutamol 0,5 mg/ml 10 amp po 1 ml</t>
  </si>
  <si>
    <t>Mannitol 20% 250 ml</t>
  </si>
  <si>
    <t>Dopaminum 40 mg/ml 10 amp po 5 ml</t>
  </si>
  <si>
    <t>Relsed 5 mg/2,5 ml</t>
  </si>
  <si>
    <t>Dexak 50mg/2ml</t>
  </si>
  <si>
    <t xml:space="preserve">Clopidix 75mg tabletki </t>
  </si>
  <si>
    <t>Clonazepamum  2 mg - 30 tabletek</t>
  </si>
  <si>
    <t>Clonazepamum 0,5mg -  30 tabletek</t>
  </si>
  <si>
    <t>Aquo pro injectione 5 ml</t>
  </si>
  <si>
    <t>Clonazepamum 10mg /1 ml</t>
  </si>
  <si>
    <t>Morfina 10 mg/1 ml</t>
  </si>
  <si>
    <t>Morfina 20 mg/1 ml</t>
  </si>
  <si>
    <t>Torecan 6,5 mg</t>
  </si>
  <si>
    <t>Betaloc/Metoprololi 1 mg</t>
  </si>
  <si>
    <t>Captopril 25 mg. tab. po 30 tab.</t>
  </si>
  <si>
    <t>Captopril 12,5 mg. tab. po 30 tab.</t>
  </si>
  <si>
    <t>Ibufen truskawkowy</t>
  </si>
  <si>
    <t>Ketonal forte tabletki</t>
  </si>
  <si>
    <t>Kodan 250 ml</t>
  </si>
  <si>
    <t>Naloxon 1 ml</t>
  </si>
  <si>
    <t>Natrium bicabonikum</t>
  </si>
  <si>
    <t>Paracetamol farmina 250 mg</t>
  </si>
  <si>
    <t>dot.nr sprawy:  ZOZ.DAK.383.ZO.10/2025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</si>
</sst>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4" fontId="0" fillId="0" borderId="0" xfId="0" applyNumberFormat="1"/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7"/>
  <sheetViews>
    <sheetView tabSelected="1" workbookViewId="0">
      <selection activeCell="C73" sqref="C73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53</v>
      </c>
      <c r="F1" s="2" t="s">
        <v>5</v>
      </c>
    </row>
    <row r="2" spans="1:6" x14ac:dyDescent="0.25">
      <c r="B2" t="s">
        <v>83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7</v>
      </c>
      <c r="E5" s="3" t="s">
        <v>3</v>
      </c>
      <c r="F5" s="3" t="s">
        <v>4</v>
      </c>
    </row>
    <row r="6" spans="1:6" ht="24.6" customHeight="1" x14ac:dyDescent="0.25">
      <c r="A6" s="5">
        <v>1</v>
      </c>
      <c r="B6" s="1" t="s">
        <v>44</v>
      </c>
      <c r="C6" s="5">
        <v>4</v>
      </c>
      <c r="D6" s="6" t="s">
        <v>31</v>
      </c>
      <c r="E6" s="4"/>
      <c r="F6" s="4">
        <f t="shared" ref="F6:F34" si="0">C6*E6</f>
        <v>0</v>
      </c>
    </row>
    <row r="7" spans="1:6" ht="24.6" customHeight="1" x14ac:dyDescent="0.25">
      <c r="A7" s="5">
        <v>2</v>
      </c>
      <c r="B7" s="1" t="s">
        <v>26</v>
      </c>
      <c r="C7" s="5">
        <v>30</v>
      </c>
      <c r="D7" s="6" t="s">
        <v>30</v>
      </c>
      <c r="E7" s="4"/>
      <c r="F7" s="4">
        <f t="shared" si="0"/>
        <v>0</v>
      </c>
    </row>
    <row r="8" spans="1:6" ht="24.6" customHeight="1" x14ac:dyDescent="0.25">
      <c r="A8" s="5">
        <v>3</v>
      </c>
      <c r="B8" s="1" t="s">
        <v>29</v>
      </c>
      <c r="C8" s="5">
        <v>4</v>
      </c>
      <c r="D8" s="6" t="s">
        <v>30</v>
      </c>
      <c r="E8" s="4"/>
      <c r="F8" s="4">
        <f t="shared" si="0"/>
        <v>0</v>
      </c>
    </row>
    <row r="9" spans="1:6" ht="24.6" customHeight="1" x14ac:dyDescent="0.25">
      <c r="A9" s="5">
        <v>4</v>
      </c>
      <c r="B9" s="1" t="s">
        <v>46</v>
      </c>
      <c r="C9" s="5">
        <v>4</v>
      </c>
      <c r="D9" s="6" t="s">
        <v>33</v>
      </c>
      <c r="E9" s="4"/>
      <c r="F9" s="4">
        <f t="shared" si="0"/>
        <v>0</v>
      </c>
    </row>
    <row r="10" spans="1:6" ht="24.6" customHeight="1" x14ac:dyDescent="0.25">
      <c r="A10" s="5">
        <v>5</v>
      </c>
      <c r="B10" s="1" t="s">
        <v>59</v>
      </c>
      <c r="C10" s="5">
        <v>4</v>
      </c>
      <c r="D10" s="6" t="s">
        <v>31</v>
      </c>
      <c r="E10" s="4"/>
      <c r="F10" s="4">
        <f t="shared" si="0"/>
        <v>0</v>
      </c>
    </row>
    <row r="11" spans="1:6" ht="24.6" customHeight="1" x14ac:dyDescent="0.25">
      <c r="A11" s="5">
        <v>6</v>
      </c>
      <c r="B11" s="1" t="s">
        <v>69</v>
      </c>
      <c r="C11" s="5">
        <v>200</v>
      </c>
      <c r="D11" s="6" t="s">
        <v>30</v>
      </c>
      <c r="E11" s="4"/>
      <c r="F11" s="4">
        <f t="shared" si="0"/>
        <v>0</v>
      </c>
    </row>
    <row r="12" spans="1:6" ht="24.6" customHeight="1" x14ac:dyDescent="0.25">
      <c r="A12" s="5">
        <v>7</v>
      </c>
      <c r="B12" s="1" t="s">
        <v>56</v>
      </c>
      <c r="C12" s="5">
        <v>30</v>
      </c>
      <c r="D12" s="6" t="s">
        <v>30</v>
      </c>
      <c r="E12" s="4"/>
      <c r="F12" s="4">
        <f t="shared" si="0"/>
        <v>0</v>
      </c>
    </row>
    <row r="13" spans="1:6" ht="24.6" customHeight="1" x14ac:dyDescent="0.25">
      <c r="A13" s="5">
        <v>8</v>
      </c>
      <c r="B13" s="1" t="s">
        <v>74</v>
      </c>
      <c r="C13" s="5">
        <v>20</v>
      </c>
      <c r="D13" s="6" t="s">
        <v>30</v>
      </c>
      <c r="E13" s="4"/>
      <c r="F13" s="4">
        <f t="shared" si="0"/>
        <v>0</v>
      </c>
    </row>
    <row r="14" spans="1:6" ht="24.6" customHeight="1" x14ac:dyDescent="0.25">
      <c r="A14" s="5">
        <v>9</v>
      </c>
      <c r="B14" s="1" t="s">
        <v>75</v>
      </c>
      <c r="C14" s="5">
        <v>5</v>
      </c>
      <c r="D14" s="6" t="s">
        <v>31</v>
      </c>
      <c r="E14" s="4"/>
      <c r="F14" s="4">
        <f t="shared" si="0"/>
        <v>0</v>
      </c>
    </row>
    <row r="15" spans="1:6" ht="24.6" customHeight="1" x14ac:dyDescent="0.25">
      <c r="A15" s="5">
        <v>10</v>
      </c>
      <c r="B15" s="1" t="s">
        <v>76</v>
      </c>
      <c r="C15" s="5">
        <v>5</v>
      </c>
      <c r="D15" s="6" t="s">
        <v>31</v>
      </c>
      <c r="E15" s="4"/>
      <c r="F15" s="4">
        <f t="shared" si="0"/>
        <v>0</v>
      </c>
    </row>
    <row r="16" spans="1:6" ht="24.6" customHeight="1" x14ac:dyDescent="0.25">
      <c r="A16" s="5">
        <v>11</v>
      </c>
      <c r="B16" s="1" t="s">
        <v>41</v>
      </c>
      <c r="C16" s="5">
        <v>20</v>
      </c>
      <c r="D16" s="6" t="s">
        <v>30</v>
      </c>
      <c r="E16" s="4"/>
      <c r="F16" s="4">
        <f t="shared" si="0"/>
        <v>0</v>
      </c>
    </row>
    <row r="17" spans="1:6" ht="24.6" customHeight="1" x14ac:dyDescent="0.25">
      <c r="A17" s="5">
        <v>12</v>
      </c>
      <c r="B17" s="1" t="s">
        <v>67</v>
      </c>
      <c r="C17" s="5">
        <v>1</v>
      </c>
      <c r="D17" s="6" t="s">
        <v>31</v>
      </c>
      <c r="E17" s="4"/>
      <c r="F17" s="4">
        <f t="shared" si="0"/>
        <v>0</v>
      </c>
    </row>
    <row r="18" spans="1:6" ht="24.6" customHeight="1" x14ac:dyDescent="0.25">
      <c r="A18" s="5">
        <v>13</v>
      </c>
      <c r="B18" s="1" t="s">
        <v>68</v>
      </c>
      <c r="C18" s="5">
        <v>1</v>
      </c>
      <c r="D18" s="6" t="s">
        <v>31</v>
      </c>
      <c r="E18" s="4"/>
      <c r="F18" s="4">
        <f t="shared" si="0"/>
        <v>0</v>
      </c>
    </row>
    <row r="19" spans="1:6" ht="24.6" customHeight="1" x14ac:dyDescent="0.25">
      <c r="A19" s="5">
        <v>14</v>
      </c>
      <c r="B19" s="1" t="s">
        <v>70</v>
      </c>
      <c r="C19" s="5">
        <v>2</v>
      </c>
      <c r="D19" s="6" t="s">
        <v>31</v>
      </c>
      <c r="E19" s="4"/>
      <c r="F19" s="4">
        <f t="shared" si="0"/>
        <v>0</v>
      </c>
    </row>
    <row r="20" spans="1:6" ht="24.6" customHeight="1" x14ac:dyDescent="0.25">
      <c r="A20" s="5">
        <v>15</v>
      </c>
      <c r="B20" s="1" t="s">
        <v>66</v>
      </c>
      <c r="C20" s="5">
        <v>2</v>
      </c>
      <c r="D20" s="6" t="s">
        <v>31</v>
      </c>
      <c r="E20" s="4"/>
      <c r="F20" s="4">
        <f t="shared" si="0"/>
        <v>0</v>
      </c>
    </row>
    <row r="21" spans="1:6" ht="24.6" customHeight="1" x14ac:dyDescent="0.25">
      <c r="A21" s="5">
        <v>16</v>
      </c>
      <c r="B21" s="1" t="s">
        <v>20</v>
      </c>
      <c r="C21" s="5">
        <v>50</v>
      </c>
      <c r="D21" s="6" t="s">
        <v>30</v>
      </c>
      <c r="E21" s="4"/>
      <c r="F21" s="4">
        <f t="shared" si="0"/>
        <v>0</v>
      </c>
    </row>
    <row r="22" spans="1:6" ht="24.6" customHeight="1" x14ac:dyDescent="0.25">
      <c r="A22" s="5">
        <v>17</v>
      </c>
      <c r="B22" s="1" t="s">
        <v>65</v>
      </c>
      <c r="C22" s="5">
        <v>5</v>
      </c>
      <c r="D22" s="6" t="s">
        <v>31</v>
      </c>
      <c r="E22" s="4"/>
      <c r="F22" s="4">
        <f t="shared" si="0"/>
        <v>0</v>
      </c>
    </row>
    <row r="23" spans="1:6" ht="24.6" customHeight="1" x14ac:dyDescent="0.25">
      <c r="A23" s="5">
        <v>18</v>
      </c>
      <c r="B23" s="1" t="s">
        <v>18</v>
      </c>
      <c r="C23" s="5">
        <v>50</v>
      </c>
      <c r="D23" s="6" t="s">
        <v>30</v>
      </c>
      <c r="E23" s="4"/>
      <c r="F23" s="4">
        <f t="shared" si="0"/>
        <v>0</v>
      </c>
    </row>
    <row r="24" spans="1:6" ht="24.6" customHeight="1" x14ac:dyDescent="0.25">
      <c r="A24" s="5">
        <v>19</v>
      </c>
      <c r="B24" s="1" t="s">
        <v>19</v>
      </c>
      <c r="C24" s="5">
        <v>50</v>
      </c>
      <c r="D24" s="6" t="s">
        <v>30</v>
      </c>
      <c r="E24" s="4"/>
      <c r="F24" s="4">
        <f t="shared" si="0"/>
        <v>0</v>
      </c>
    </row>
    <row r="25" spans="1:6" ht="24.6" customHeight="1" x14ac:dyDescent="0.25">
      <c r="A25" s="5">
        <v>20</v>
      </c>
      <c r="B25" s="1" t="s">
        <v>63</v>
      </c>
      <c r="C25" s="5">
        <v>30</v>
      </c>
      <c r="D25" s="6" t="s">
        <v>30</v>
      </c>
      <c r="E25" s="4"/>
      <c r="F25" s="4">
        <f t="shared" si="0"/>
        <v>0</v>
      </c>
    </row>
    <row r="26" spans="1:6" ht="24.6" customHeight="1" x14ac:dyDescent="0.25">
      <c r="A26" s="5">
        <v>21</v>
      </c>
      <c r="B26" s="1" t="s">
        <v>42</v>
      </c>
      <c r="C26" s="5">
        <v>8</v>
      </c>
      <c r="D26" s="6" t="s">
        <v>31</v>
      </c>
      <c r="E26" s="4"/>
      <c r="F26" s="4">
        <f t="shared" si="0"/>
        <v>0</v>
      </c>
    </row>
    <row r="27" spans="1:6" ht="24.6" customHeight="1" x14ac:dyDescent="0.25">
      <c r="A27" s="5">
        <v>22</v>
      </c>
      <c r="B27" s="1" t="s">
        <v>32</v>
      </c>
      <c r="C27" s="5">
        <v>60</v>
      </c>
      <c r="D27" s="6" t="s">
        <v>30</v>
      </c>
      <c r="E27" s="4"/>
      <c r="F27" s="4">
        <f t="shared" si="0"/>
        <v>0</v>
      </c>
    </row>
    <row r="28" spans="1:6" ht="24.6" customHeight="1" x14ac:dyDescent="0.25">
      <c r="A28" s="5">
        <v>23</v>
      </c>
      <c r="B28" s="1" t="s">
        <v>9</v>
      </c>
      <c r="C28" s="5">
        <v>4</v>
      </c>
      <c r="D28" s="6" t="s">
        <v>31</v>
      </c>
      <c r="E28" s="4"/>
      <c r="F28" s="4">
        <f t="shared" si="0"/>
        <v>0</v>
      </c>
    </row>
    <row r="29" spans="1:6" ht="24.6" customHeight="1" x14ac:dyDescent="0.25">
      <c r="A29" s="5">
        <v>24</v>
      </c>
      <c r="B29" s="1" t="s">
        <v>58</v>
      </c>
      <c r="C29" s="5">
        <v>20</v>
      </c>
      <c r="D29" s="6" t="s">
        <v>33</v>
      </c>
      <c r="E29" s="4"/>
      <c r="F29" s="4">
        <f t="shared" si="0"/>
        <v>0</v>
      </c>
    </row>
    <row r="30" spans="1:6" ht="24.6" customHeight="1" x14ac:dyDescent="0.25">
      <c r="A30" s="5">
        <v>25</v>
      </c>
      <c r="B30" s="1" t="s">
        <v>43</v>
      </c>
      <c r="C30" s="5">
        <v>10</v>
      </c>
      <c r="D30" s="6" t="s">
        <v>33</v>
      </c>
      <c r="E30" s="4"/>
      <c r="F30" s="4">
        <f t="shared" si="0"/>
        <v>0</v>
      </c>
    </row>
    <row r="31" spans="1:6" ht="24.6" customHeight="1" x14ac:dyDescent="0.25">
      <c r="A31" s="5">
        <v>26</v>
      </c>
      <c r="B31" s="1" t="s">
        <v>10</v>
      </c>
      <c r="C31" s="5">
        <v>10</v>
      </c>
      <c r="D31" s="6" t="s">
        <v>33</v>
      </c>
      <c r="E31" s="4"/>
      <c r="F31" s="4">
        <f t="shared" si="0"/>
        <v>0</v>
      </c>
    </row>
    <row r="32" spans="1:6" ht="24.6" customHeight="1" x14ac:dyDescent="0.25">
      <c r="A32" s="5">
        <v>27</v>
      </c>
      <c r="B32" s="1" t="s">
        <v>23</v>
      </c>
      <c r="C32" s="5">
        <v>4</v>
      </c>
      <c r="D32" s="6" t="s">
        <v>31</v>
      </c>
      <c r="E32" s="4"/>
      <c r="F32" s="4">
        <f t="shared" si="0"/>
        <v>0</v>
      </c>
    </row>
    <row r="33" spans="1:6" ht="24.6" customHeight="1" x14ac:dyDescent="0.25">
      <c r="A33" s="5">
        <v>28</v>
      </c>
      <c r="B33" s="1" t="s">
        <v>51</v>
      </c>
      <c r="C33" s="5">
        <v>30</v>
      </c>
      <c r="D33" s="6" t="s">
        <v>30</v>
      </c>
      <c r="E33" s="4"/>
      <c r="F33" s="4">
        <f t="shared" si="0"/>
        <v>0</v>
      </c>
    </row>
    <row r="34" spans="1:6" ht="24.6" customHeight="1" x14ac:dyDescent="0.25">
      <c r="A34" s="5">
        <v>29</v>
      </c>
      <c r="B34" s="1" t="s">
        <v>77</v>
      </c>
      <c r="C34" s="5">
        <v>2</v>
      </c>
      <c r="D34" s="6" t="s">
        <v>31</v>
      </c>
      <c r="E34" s="4"/>
      <c r="F34" s="4">
        <f t="shared" si="0"/>
        <v>0</v>
      </c>
    </row>
    <row r="35" spans="1:6" ht="24.6" customHeight="1" x14ac:dyDescent="0.25">
      <c r="A35" s="5">
        <v>30</v>
      </c>
      <c r="B35" s="1" t="s">
        <v>47</v>
      </c>
      <c r="C35" s="5">
        <v>2</v>
      </c>
      <c r="D35" s="6" t="s">
        <v>33</v>
      </c>
      <c r="E35" s="4"/>
      <c r="F35" s="4">
        <f t="shared" ref="F35:F64" si="1">C35*E35</f>
        <v>0</v>
      </c>
    </row>
    <row r="36" spans="1:6" ht="24.6" customHeight="1" x14ac:dyDescent="0.25">
      <c r="A36" s="5">
        <v>31</v>
      </c>
      <c r="B36" s="1" t="s">
        <v>78</v>
      </c>
      <c r="C36" s="5">
        <v>3</v>
      </c>
      <c r="D36" s="6" t="s">
        <v>31</v>
      </c>
      <c r="E36" s="4"/>
      <c r="F36" s="4">
        <f t="shared" si="1"/>
        <v>0</v>
      </c>
    </row>
    <row r="37" spans="1:6" ht="24.6" customHeight="1" x14ac:dyDescent="0.25">
      <c r="A37" s="5">
        <v>32</v>
      </c>
      <c r="B37" s="1" t="s">
        <v>40</v>
      </c>
      <c r="C37" s="5">
        <v>80</v>
      </c>
      <c r="D37" s="6" t="s">
        <v>30</v>
      </c>
      <c r="E37" s="4"/>
      <c r="F37" s="4">
        <f t="shared" si="1"/>
        <v>0</v>
      </c>
    </row>
    <row r="38" spans="1:6" ht="24.6" customHeight="1" x14ac:dyDescent="0.25">
      <c r="A38" s="5">
        <v>33</v>
      </c>
      <c r="B38" s="1" t="s">
        <v>60</v>
      </c>
      <c r="C38" s="5">
        <v>2</v>
      </c>
      <c r="D38" s="6" t="s">
        <v>31</v>
      </c>
      <c r="E38" s="4"/>
      <c r="F38" s="4">
        <f t="shared" si="1"/>
        <v>0</v>
      </c>
    </row>
    <row r="39" spans="1:6" ht="24.6" customHeight="1" x14ac:dyDescent="0.25">
      <c r="A39" s="5">
        <v>34</v>
      </c>
      <c r="B39" s="1" t="s">
        <v>79</v>
      </c>
      <c r="C39" s="5">
        <v>25</v>
      </c>
      <c r="D39" s="6" t="s">
        <v>33</v>
      </c>
      <c r="E39" s="4"/>
      <c r="F39" s="4">
        <f t="shared" si="1"/>
        <v>0</v>
      </c>
    </row>
    <row r="40" spans="1:6" ht="24.6" customHeight="1" x14ac:dyDescent="0.25">
      <c r="A40" s="5">
        <v>35</v>
      </c>
      <c r="B40" s="1" t="s">
        <v>8</v>
      </c>
      <c r="C40" s="5">
        <v>20</v>
      </c>
      <c r="D40" s="6" t="s">
        <v>30</v>
      </c>
      <c r="E40" s="4"/>
      <c r="F40" s="4">
        <f t="shared" si="1"/>
        <v>0</v>
      </c>
    </row>
    <row r="41" spans="1:6" ht="24.6" customHeight="1" x14ac:dyDescent="0.25">
      <c r="A41" s="5">
        <v>36</v>
      </c>
      <c r="B41" s="1" t="s">
        <v>22</v>
      </c>
      <c r="C41" s="5">
        <v>12</v>
      </c>
      <c r="D41" s="6" t="s">
        <v>31</v>
      </c>
      <c r="E41" s="4"/>
      <c r="F41" s="4">
        <f t="shared" si="1"/>
        <v>0</v>
      </c>
    </row>
    <row r="42" spans="1:6" ht="24.6" customHeight="1" x14ac:dyDescent="0.25">
      <c r="A42" s="5">
        <v>37</v>
      </c>
      <c r="B42" s="1" t="s">
        <v>62</v>
      </c>
      <c r="C42" s="5">
        <v>5</v>
      </c>
      <c r="D42" s="6" t="s">
        <v>33</v>
      </c>
      <c r="E42" s="4"/>
      <c r="F42" s="4">
        <f t="shared" si="1"/>
        <v>0</v>
      </c>
    </row>
    <row r="43" spans="1:6" ht="24.6" customHeight="1" x14ac:dyDescent="0.25">
      <c r="A43" s="5">
        <v>38</v>
      </c>
      <c r="B43" s="1" t="s">
        <v>55</v>
      </c>
      <c r="C43" s="5">
        <v>2</v>
      </c>
      <c r="D43" s="6" t="s">
        <v>31</v>
      </c>
      <c r="E43" s="4"/>
      <c r="F43" s="4">
        <f t="shared" si="1"/>
        <v>0</v>
      </c>
    </row>
    <row r="44" spans="1:6" ht="24.6" customHeight="1" x14ac:dyDescent="0.25">
      <c r="A44" s="5">
        <v>39</v>
      </c>
      <c r="B44" s="1" t="s">
        <v>36</v>
      </c>
      <c r="C44" s="5">
        <v>30</v>
      </c>
      <c r="D44" s="6" t="s">
        <v>30</v>
      </c>
      <c r="E44" s="4"/>
      <c r="F44" s="4">
        <f t="shared" si="1"/>
        <v>0</v>
      </c>
    </row>
    <row r="45" spans="1:6" ht="24.6" customHeight="1" x14ac:dyDescent="0.25">
      <c r="A45" s="5">
        <v>40</v>
      </c>
      <c r="B45" s="1" t="s">
        <v>16</v>
      </c>
      <c r="C45" s="5">
        <v>5</v>
      </c>
      <c r="D45" s="6" t="s">
        <v>31</v>
      </c>
      <c r="E45" s="4"/>
      <c r="F45" s="4">
        <f t="shared" si="1"/>
        <v>0</v>
      </c>
    </row>
    <row r="46" spans="1:6" ht="24.6" customHeight="1" x14ac:dyDescent="0.25">
      <c r="A46" s="5">
        <v>41</v>
      </c>
      <c r="B46" s="1" t="s">
        <v>71</v>
      </c>
      <c r="C46" s="5">
        <v>10</v>
      </c>
      <c r="D46" s="6" t="s">
        <v>30</v>
      </c>
      <c r="E46" s="4"/>
      <c r="F46" s="4">
        <f t="shared" si="1"/>
        <v>0</v>
      </c>
    </row>
    <row r="47" spans="1:6" ht="24.6" customHeight="1" x14ac:dyDescent="0.25">
      <c r="A47" s="5">
        <v>42</v>
      </c>
      <c r="B47" s="1" t="s">
        <v>72</v>
      </c>
      <c r="C47" s="5">
        <v>10</v>
      </c>
      <c r="D47" s="6" t="s">
        <v>30</v>
      </c>
      <c r="E47" s="4"/>
      <c r="F47" s="4">
        <f t="shared" si="1"/>
        <v>0</v>
      </c>
    </row>
    <row r="48" spans="1:6" ht="24.6" customHeight="1" x14ac:dyDescent="0.25">
      <c r="A48" s="5">
        <v>43</v>
      </c>
      <c r="B48" s="1" t="s">
        <v>52</v>
      </c>
      <c r="C48" s="5">
        <v>200</v>
      </c>
      <c r="D48" s="6" t="s">
        <v>30</v>
      </c>
      <c r="E48" s="4"/>
      <c r="F48" s="4">
        <f t="shared" si="1"/>
        <v>0</v>
      </c>
    </row>
    <row r="49" spans="1:6" ht="24.6" customHeight="1" x14ac:dyDescent="0.25">
      <c r="A49" s="5">
        <v>44</v>
      </c>
      <c r="B49" s="1" t="s">
        <v>11</v>
      </c>
      <c r="C49" s="5">
        <v>10</v>
      </c>
      <c r="D49" s="6" t="s">
        <v>33</v>
      </c>
      <c r="E49" s="4"/>
      <c r="F49" s="4">
        <f t="shared" si="1"/>
        <v>0</v>
      </c>
    </row>
    <row r="50" spans="1:6" ht="24.6" customHeight="1" x14ac:dyDescent="0.25">
      <c r="A50" s="5">
        <v>45</v>
      </c>
      <c r="B50" s="9" t="s">
        <v>81</v>
      </c>
      <c r="C50" s="5">
        <v>10</v>
      </c>
      <c r="D50" s="6" t="s">
        <v>30</v>
      </c>
      <c r="E50" s="4"/>
      <c r="F50" s="4">
        <f t="shared" si="1"/>
        <v>0</v>
      </c>
    </row>
    <row r="51" spans="1:6" ht="24.6" customHeight="1" x14ac:dyDescent="0.25">
      <c r="A51" s="5">
        <v>46</v>
      </c>
      <c r="B51" s="1" t="s">
        <v>28</v>
      </c>
      <c r="C51" s="5">
        <v>2</v>
      </c>
      <c r="D51" s="6" t="s">
        <v>31</v>
      </c>
      <c r="E51" s="4"/>
      <c r="F51" s="4">
        <f t="shared" si="1"/>
        <v>0</v>
      </c>
    </row>
    <row r="52" spans="1:6" ht="24.6" customHeight="1" x14ac:dyDescent="0.25">
      <c r="A52" s="5">
        <v>47</v>
      </c>
      <c r="B52" s="1" t="s">
        <v>12</v>
      </c>
      <c r="C52" s="5">
        <v>6</v>
      </c>
      <c r="D52" s="6" t="s">
        <v>33</v>
      </c>
      <c r="E52" s="4"/>
      <c r="F52" s="4">
        <f t="shared" si="1"/>
        <v>0</v>
      </c>
    </row>
    <row r="53" spans="1:6" ht="24.6" customHeight="1" x14ac:dyDescent="0.25">
      <c r="A53" s="5">
        <v>48</v>
      </c>
      <c r="B53" s="1" t="s">
        <v>15</v>
      </c>
      <c r="C53" s="5">
        <v>40</v>
      </c>
      <c r="D53" s="6" t="s">
        <v>30</v>
      </c>
      <c r="E53" s="4"/>
      <c r="F53" s="4">
        <f t="shared" si="1"/>
        <v>0</v>
      </c>
    </row>
    <row r="54" spans="1:6" ht="24.6" customHeight="1" x14ac:dyDescent="0.25">
      <c r="A54" s="5">
        <v>49</v>
      </c>
      <c r="B54" s="1" t="s">
        <v>14</v>
      </c>
      <c r="C54" s="5">
        <v>5</v>
      </c>
      <c r="D54" s="6" t="s">
        <v>31</v>
      </c>
      <c r="E54" s="4"/>
      <c r="F54" s="4">
        <f t="shared" si="1"/>
        <v>0</v>
      </c>
    </row>
    <row r="55" spans="1:6" ht="24.6" customHeight="1" x14ac:dyDescent="0.25">
      <c r="A55" s="5">
        <v>50</v>
      </c>
      <c r="B55" s="1" t="s">
        <v>80</v>
      </c>
      <c r="C55" s="5">
        <v>2</v>
      </c>
      <c r="D55" s="6" t="s">
        <v>31</v>
      </c>
      <c r="E55" s="4"/>
      <c r="F55" s="4">
        <f t="shared" si="1"/>
        <v>0</v>
      </c>
    </row>
    <row r="56" spans="1:6" ht="24.6" customHeight="1" x14ac:dyDescent="0.25">
      <c r="A56" s="5">
        <v>51</v>
      </c>
      <c r="B56" s="8" t="s">
        <v>27</v>
      </c>
      <c r="C56" s="5">
        <v>25</v>
      </c>
      <c r="D56" s="6" t="s">
        <v>33</v>
      </c>
      <c r="E56" s="4"/>
      <c r="F56" s="4">
        <f t="shared" si="1"/>
        <v>0</v>
      </c>
    </row>
    <row r="57" spans="1:6" ht="24.6" customHeight="1" x14ac:dyDescent="0.25">
      <c r="A57" s="5">
        <v>52</v>
      </c>
      <c r="B57" s="1" t="s">
        <v>21</v>
      </c>
      <c r="C57" s="5">
        <v>5</v>
      </c>
      <c r="D57" s="6" t="s">
        <v>33</v>
      </c>
      <c r="E57" s="4"/>
      <c r="F57" s="4">
        <f t="shared" si="1"/>
        <v>0</v>
      </c>
    </row>
    <row r="58" spans="1:6" ht="24.6" customHeight="1" x14ac:dyDescent="0.25">
      <c r="A58" s="5">
        <v>53</v>
      </c>
      <c r="B58" s="1" t="s">
        <v>35</v>
      </c>
      <c r="C58" s="5">
        <v>30</v>
      </c>
      <c r="D58" s="6" t="s">
        <v>30</v>
      </c>
      <c r="E58" s="4"/>
      <c r="F58" s="4">
        <f t="shared" si="1"/>
        <v>0</v>
      </c>
    </row>
    <row r="59" spans="1:6" ht="24.6" customHeight="1" x14ac:dyDescent="0.25">
      <c r="A59" s="5">
        <v>54</v>
      </c>
      <c r="B59" s="1" t="s">
        <v>57</v>
      </c>
      <c r="C59" s="5">
        <v>30</v>
      </c>
      <c r="D59" s="6" t="s">
        <v>30</v>
      </c>
      <c r="E59" s="4"/>
      <c r="F59" s="4">
        <f t="shared" si="1"/>
        <v>0</v>
      </c>
    </row>
    <row r="60" spans="1:6" ht="24.6" customHeight="1" x14ac:dyDescent="0.25">
      <c r="A60" s="5">
        <v>55</v>
      </c>
      <c r="B60" s="1" t="s">
        <v>45</v>
      </c>
      <c r="C60" s="5">
        <v>10</v>
      </c>
      <c r="D60" s="6" t="s">
        <v>33</v>
      </c>
      <c r="E60" s="4"/>
      <c r="F60" s="4">
        <f t="shared" si="1"/>
        <v>0</v>
      </c>
    </row>
    <row r="61" spans="1:6" ht="24.6" customHeight="1" x14ac:dyDescent="0.25">
      <c r="A61" s="5">
        <v>56</v>
      </c>
      <c r="B61" s="1" t="s">
        <v>24</v>
      </c>
      <c r="C61" s="5">
        <v>10</v>
      </c>
      <c r="D61" s="6" t="s">
        <v>33</v>
      </c>
      <c r="E61" s="4"/>
      <c r="F61" s="4">
        <f t="shared" si="1"/>
        <v>0</v>
      </c>
    </row>
    <row r="62" spans="1:6" ht="24.6" customHeight="1" x14ac:dyDescent="0.25">
      <c r="A62" s="5">
        <v>57</v>
      </c>
      <c r="B62" s="1" t="s">
        <v>17</v>
      </c>
      <c r="C62" s="5">
        <v>8</v>
      </c>
      <c r="D62" s="6" t="s">
        <v>31</v>
      </c>
      <c r="E62" s="4"/>
      <c r="F62" s="4">
        <f t="shared" si="1"/>
        <v>0</v>
      </c>
    </row>
    <row r="63" spans="1:6" ht="24.6" customHeight="1" x14ac:dyDescent="0.25">
      <c r="A63" s="5">
        <v>58</v>
      </c>
      <c r="B63" s="1" t="s">
        <v>82</v>
      </c>
      <c r="C63" s="5">
        <v>5</v>
      </c>
      <c r="D63" s="6" t="s">
        <v>31</v>
      </c>
      <c r="E63" s="4"/>
      <c r="F63" s="4">
        <f t="shared" si="1"/>
        <v>0</v>
      </c>
    </row>
    <row r="64" spans="1:6" ht="24.6" customHeight="1" x14ac:dyDescent="0.25">
      <c r="A64" s="5">
        <v>59</v>
      </c>
      <c r="B64" s="1" t="s">
        <v>34</v>
      </c>
      <c r="C64" s="5">
        <v>30</v>
      </c>
      <c r="D64" s="6" t="s">
        <v>30</v>
      </c>
      <c r="E64" s="4"/>
      <c r="F64" s="4">
        <f t="shared" si="1"/>
        <v>0</v>
      </c>
    </row>
    <row r="65" spans="1:6" ht="24.6" customHeight="1" x14ac:dyDescent="0.25">
      <c r="A65" s="5">
        <v>60</v>
      </c>
      <c r="B65" s="1" t="s">
        <v>13</v>
      </c>
      <c r="C65" s="5">
        <v>8</v>
      </c>
      <c r="D65" s="6" t="s">
        <v>31</v>
      </c>
      <c r="E65" s="4"/>
      <c r="F65" s="4">
        <f t="shared" ref="F65:F75" si="2">C65*E65</f>
        <v>0</v>
      </c>
    </row>
    <row r="66" spans="1:6" ht="24.6" customHeight="1" x14ac:dyDescent="0.25">
      <c r="A66" s="5">
        <v>61</v>
      </c>
      <c r="B66" s="1" t="s">
        <v>64</v>
      </c>
      <c r="C66" s="5">
        <v>2</v>
      </c>
      <c r="D66" s="6" t="s">
        <v>31</v>
      </c>
      <c r="E66" s="4"/>
      <c r="F66" s="4">
        <f t="shared" si="2"/>
        <v>0</v>
      </c>
    </row>
    <row r="67" spans="1:6" ht="24.6" customHeight="1" x14ac:dyDescent="0.25">
      <c r="A67" s="5">
        <v>62</v>
      </c>
      <c r="B67" s="1" t="s">
        <v>61</v>
      </c>
      <c r="C67" s="5">
        <v>2</v>
      </c>
      <c r="D67" s="6" t="s">
        <v>31</v>
      </c>
      <c r="E67" s="4"/>
      <c r="F67" s="4">
        <f t="shared" si="2"/>
        <v>0</v>
      </c>
    </row>
    <row r="68" spans="1:6" ht="24.6" customHeight="1" x14ac:dyDescent="0.25">
      <c r="A68" s="5">
        <v>63</v>
      </c>
      <c r="B68" s="1" t="s">
        <v>48</v>
      </c>
      <c r="C68" s="5">
        <v>100</v>
      </c>
      <c r="D68" s="6" t="s">
        <v>33</v>
      </c>
      <c r="E68" s="4"/>
      <c r="F68" s="4">
        <f t="shared" si="2"/>
        <v>0</v>
      </c>
    </row>
    <row r="69" spans="1:6" ht="24.6" customHeight="1" x14ac:dyDescent="0.25">
      <c r="A69" s="5">
        <v>64</v>
      </c>
      <c r="B69" s="1" t="s">
        <v>49</v>
      </c>
      <c r="C69" s="5">
        <v>220</v>
      </c>
      <c r="D69" s="6" t="s">
        <v>33</v>
      </c>
      <c r="E69" s="4"/>
      <c r="F69" s="4">
        <f t="shared" si="2"/>
        <v>0</v>
      </c>
    </row>
    <row r="70" spans="1:6" ht="24.6" customHeight="1" x14ac:dyDescent="0.25">
      <c r="A70" s="5">
        <v>65</v>
      </c>
      <c r="B70" s="1" t="s">
        <v>50</v>
      </c>
      <c r="C70" s="5">
        <v>40</v>
      </c>
      <c r="D70" s="6" t="s">
        <v>33</v>
      </c>
      <c r="E70" s="4"/>
      <c r="F70" s="4">
        <f t="shared" si="2"/>
        <v>0</v>
      </c>
    </row>
    <row r="71" spans="1:6" ht="24.6" customHeight="1" x14ac:dyDescent="0.25">
      <c r="A71" s="5">
        <v>66</v>
      </c>
      <c r="B71" s="1" t="s">
        <v>73</v>
      </c>
      <c r="C71" s="5">
        <v>2</v>
      </c>
      <c r="D71" s="6" t="s">
        <v>31</v>
      </c>
      <c r="E71" s="4"/>
      <c r="F71" s="4">
        <f t="shared" si="2"/>
        <v>0</v>
      </c>
    </row>
    <row r="72" spans="1:6" ht="24.6" customHeight="1" x14ac:dyDescent="0.25">
      <c r="A72" s="5">
        <v>67</v>
      </c>
      <c r="B72" s="1" t="s">
        <v>25</v>
      </c>
      <c r="C72" s="5">
        <v>20</v>
      </c>
      <c r="D72" s="6" t="s">
        <v>33</v>
      </c>
      <c r="E72" s="4"/>
      <c r="F72" s="4">
        <f t="shared" si="2"/>
        <v>0</v>
      </c>
    </row>
    <row r="73" spans="1:6" ht="24.6" customHeight="1" x14ac:dyDescent="0.25">
      <c r="A73" s="5">
        <v>68</v>
      </c>
      <c r="B73" s="1" t="s">
        <v>37</v>
      </c>
      <c r="C73" s="5">
        <v>10</v>
      </c>
      <c r="D73" s="6" t="s">
        <v>33</v>
      </c>
      <c r="E73" s="4"/>
      <c r="F73" s="4">
        <f t="shared" si="2"/>
        <v>0</v>
      </c>
    </row>
    <row r="74" spans="1:6" ht="24.6" customHeight="1" x14ac:dyDescent="0.25">
      <c r="A74" s="5">
        <v>69</v>
      </c>
      <c r="B74" s="1" t="s">
        <v>38</v>
      </c>
      <c r="C74" s="5">
        <v>10</v>
      </c>
      <c r="D74" s="6" t="s">
        <v>33</v>
      </c>
      <c r="E74" s="4"/>
      <c r="F74" s="4">
        <f t="shared" si="2"/>
        <v>0</v>
      </c>
    </row>
    <row r="75" spans="1:6" ht="24.6" customHeight="1" x14ac:dyDescent="0.25">
      <c r="A75" s="5">
        <v>70</v>
      </c>
      <c r="B75" s="1" t="s">
        <v>39</v>
      </c>
      <c r="C75" s="5">
        <v>10</v>
      </c>
      <c r="D75" s="6" t="s">
        <v>33</v>
      </c>
      <c r="E75" s="4"/>
      <c r="F75" s="4">
        <f t="shared" si="2"/>
        <v>0</v>
      </c>
    </row>
    <row r="76" spans="1:6" ht="15.75" customHeight="1" x14ac:dyDescent="0.25">
      <c r="C76" s="11" t="s">
        <v>54</v>
      </c>
      <c r="D76" s="11"/>
      <c r="E76" s="11"/>
      <c r="F76" s="4">
        <f>SUM(F6:F75)</f>
        <v>0</v>
      </c>
    </row>
    <row r="77" spans="1:6" x14ac:dyDescent="0.25">
      <c r="F77" s="7"/>
    </row>
  </sheetData>
  <sortState xmlns:xlrd2="http://schemas.microsoft.com/office/spreadsheetml/2017/richdata2" ref="B6:F82">
    <sortCondition ref="B6:B82"/>
  </sortState>
  <mergeCells count="2">
    <mergeCell ref="A3:F3"/>
    <mergeCell ref="C76:E76"/>
  </mergeCells>
  <pageMargins left="0.70866141732283472" right="0.70866141732283472" top="0.74803149606299213" bottom="0.74803149606299213" header="0.31496062992125984" footer="0.31496062992125984"/>
  <pageSetup paperSize="9" scale="8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biuro@spzozpilawa.pl</cp:lastModifiedBy>
  <cp:lastPrinted>2024-12-19T08:20:04Z</cp:lastPrinted>
  <dcterms:created xsi:type="dcterms:W3CDTF">2019-11-07T07:56:19Z</dcterms:created>
  <dcterms:modified xsi:type="dcterms:W3CDTF">2025-12-22T09:32:12Z</dcterms:modified>
</cp:coreProperties>
</file>